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C6F5146F-3CAB-427A-B7F4-84907C544B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<sst xmlns="http://schemas.openxmlformats.org/spreadsheetml/2006/main" count="162" uniqueCount="80">
  <si>
    <t>Oggetto</t>
  </si>
  <si>
    <t>Contributo erogato da</t>
  </si>
  <si>
    <t>anno scolastico</t>
  </si>
  <si>
    <t>data pagamento</t>
  </si>
  <si>
    <t>contributo per la gestione dei servizi educativi per la prima infanzia</t>
  </si>
  <si>
    <t>provincia di parma</t>
  </si>
  <si>
    <t>2014/2015</t>
  </si>
  <si>
    <t>€   1.125,12</t>
  </si>
  <si>
    <t>contributo scuola infanzia arcobaleno</t>
  </si>
  <si>
    <t>MIUR</t>
  </si>
  <si>
    <t>€   5.000,00</t>
  </si>
  <si>
    <t>€   6.500,00</t>
  </si>
  <si>
    <t>contributo per i coordinamenti pedagogici dei servizi per la prima infanzia</t>
  </si>
  <si>
    <t>Provincia di Parma</t>
  </si>
  <si>
    <t>€   6.309,09</t>
  </si>
  <si>
    <t>contributi per la formazione degli operatori dei servizi per la prima infanzia</t>
  </si>
  <si>
    <t>contributo per attivitàè di etero valutazione</t>
  </si>
  <si>
    <t>€ 400,00</t>
  </si>
  <si>
    <t>contributo progetto "rifiuti? risorse!"</t>
  </si>
  <si>
    <t>comune di parma</t>
  </si>
  <si>
    <t>contributo fotovoltaico asilo nido scuola infanzia aladino</t>
  </si>
  <si>
    <t>g.s.e.</t>
  </si>
  <si>
    <t>anno 2015</t>
  </si>
  <si>
    <t>contributo per il percorso di monitoraggio presso i servizi educativi per la prima infanzia</t>
  </si>
  <si>
    <t>2013/2014</t>
  </si>
  <si>
    <t>contributo handicap scuola infanzia arcobaleno</t>
  </si>
  <si>
    <t>€ 3.000,00</t>
  </si>
  <si>
    <t>€ 6.000,00</t>
  </si>
  <si>
    <t>contributo per i coordinamenti pedagogici sovra comunali o zonali dei servizi per la prima infanzia</t>
  </si>
  <si>
    <t>€ 5.115,38</t>
  </si>
  <si>
    <t>€ 2.967,33</t>
  </si>
  <si>
    <t>progetto pedagogico servizi educativi prima infanzia</t>
  </si>
  <si>
    <t>€ 800,00</t>
  </si>
  <si>
    <t>contributo spese di gestione servizio lilliput 0 3 anni</t>
  </si>
  <si>
    <t>anno 2013</t>
  </si>
  <si>
    <t>anno 2014</t>
  </si>
  <si>
    <t>€ 182,40 incassati 08/06/2015 e € 217,60 incassati 05/05/2016</t>
  </si>
  <si>
    <t>anno 2016</t>
  </si>
  <si>
    <t>da gennaio 2016 a agosto 2016</t>
  </si>
  <si>
    <t>contributo per la formazione degli operatori dei servizi 0-3 anni</t>
  </si>
  <si>
    <t>contributo per la gestione dei nidi Aladino, Girasoli, Terramare e Caribimbi</t>
  </si>
  <si>
    <t>incassato il 30/10/2013 € 783,33, il 04/03/2015 € 1044,44 e il 24/04/15 € 783,34</t>
  </si>
  <si>
    <t>2011/2012</t>
  </si>
  <si>
    <t>contributo sezione primavera Geslomino</t>
  </si>
  <si>
    <r>
      <t> </t>
    </r>
    <r>
      <rPr>
        <b/>
        <sz val="11"/>
        <color rgb="FF626262"/>
        <rFont val="Calibri"/>
        <family val="2"/>
        <scheme val="minor"/>
      </rPr>
      <t>importo contributo </t>
    </r>
  </si>
  <si>
    <t>anno 2017</t>
  </si>
  <si>
    <t>da settembre 2016 a agosto 2017</t>
  </si>
  <si>
    <t>anno 2018</t>
  </si>
  <si>
    <t>da settembre 2017 a dicembre 2017 incassato in data 18/04/2018</t>
  </si>
  <si>
    <t>da gennaio 2018 a febbraio 2018 incassato in data 18/04/2018</t>
  </si>
  <si>
    <t>da marzo 2018 a giugno 2018 incassato in data 11/08/2018</t>
  </si>
  <si>
    <t>da luglio 2018 a ottobre 2018 incassato in data 31/12/2018</t>
  </si>
  <si>
    <t>contributo FSE per frequenza centri estivi 2018</t>
  </si>
  <si>
    <t>Comune di Parma</t>
  </si>
  <si>
    <t>2018/2019</t>
  </si>
  <si>
    <t>da novembre 2018 a febbraio 2019 incassato in data 30/04/2019</t>
  </si>
  <si>
    <t>da marzo 2019 a giugno 2019 incassato in data 02/09/2019</t>
  </si>
  <si>
    <t>contributo FSE per frequenza centri estivi 2019</t>
  </si>
  <si>
    <t>Comune di Langhirano</t>
  </si>
  <si>
    <t>da incassare</t>
  </si>
  <si>
    <t>da luglio 2019 a dicembre 2019 incassato in data 31/12/2019</t>
  </si>
  <si>
    <t>Contributo GSE Conv. E05H256285007 anno 2019 incassato in data 05/02/2020</t>
  </si>
  <si>
    <t>da gennaio 2020 a giugno 2020 - incassato € 44,82 in data 31/03/2020 ed € 62,20 in data 09/06/2020</t>
  </si>
  <si>
    <t>da gennaio 2021 a giugno 2021</t>
  </si>
  <si>
    <t>incassato nel 2021</t>
  </si>
  <si>
    <t>contributo FSE per frequenza centri estivi 2021</t>
  </si>
  <si>
    <t>contributo Ministeriale per frequenza centri estivi 2021</t>
  </si>
  <si>
    <t xml:space="preserve">CONTRIBUTI </t>
  </si>
  <si>
    <t>2021/2022</t>
  </si>
  <si>
    <t>incassato nel 2022</t>
  </si>
  <si>
    <t>contributo FSE per frequenza centri estivi 2022</t>
  </si>
  <si>
    <t>incassato novembre 2022</t>
  </si>
  <si>
    <t>contributo FSE per frequenza centri estivi 2023</t>
  </si>
  <si>
    <t>incassato 29/08/2023</t>
  </si>
  <si>
    <t>2022/2023</t>
  </si>
  <si>
    <t>contributo FSE per frequenza centri estivi 2024</t>
  </si>
  <si>
    <t>incassato 18/10/2024 - 10/12/2024</t>
  </si>
  <si>
    <t>contributo FSE per frequenza centri estivi 2025</t>
  </si>
  <si>
    <t>incassati 07/11/2025</t>
  </si>
  <si>
    <t>Contributo GSE Conv. E05H256285007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</si>
</sst>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;\-&quot;€&quot;\ #,##0.00"/>
    <numFmt numFmtId="165" formatCode="&quot;€&quot;\ #,##0.00;[Red]\-&quot;€&quot;\ #,##0.00"/>
    <numFmt numFmtId="166" formatCode="_-&quot;€&quot;\ * #,##0.00_-;\-&quot;€&quot;\ * #,##0.00_-;_-&quot;€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626262"/>
      <name val="Calibri"/>
      <family val="2"/>
      <scheme val="minor"/>
    </font>
    <font>
      <sz val="11"/>
      <color rgb="FF626262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42">
    <xf numFmtId="0" fontId="0" fillId="0" borderId="0" xfId="0"/>
    <xf numFmtId="166" fontId="0" fillId="0" borderId="0" xfId="1" applyFont="1"/>
    <xf numFmtId="165" fontId="0" fillId="0" borderId="0" xfId="0" applyNumberFormat="1"/>
    <xf numFmtId="164" fontId="0" fillId="0" borderId="0" xfId="1" applyNumberFormat="1" applyFont="1"/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164" fontId="3" fillId="0" borderId="3" xfId="1" applyNumberFormat="1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164" fontId="3" fillId="0" borderId="1" xfId="1" applyNumberFormat="1" applyFont="1" applyFill="1" applyBorder="1" applyAlignment="1">
      <alignment horizontal="justify" vertical="center" wrapText="1"/>
    </xf>
    <xf numFmtId="14" fontId="3" fillId="0" borderId="6" xfId="0" applyNumberFormat="1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14" fontId="0" fillId="0" borderId="6" xfId="0" applyNumberForma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164" fontId="3" fillId="0" borderId="8" xfId="1" applyNumberFormat="1" applyFont="1" applyFill="1" applyBorder="1" applyAlignment="1">
      <alignment horizontal="justify" vertical="center" wrapText="1"/>
    </xf>
    <xf numFmtId="14" fontId="0" fillId="0" borderId="9" xfId="0" applyNumberFormat="1" applyBorder="1" applyAlignment="1">
      <alignment horizontal="justify" vertical="center"/>
    </xf>
    <xf numFmtId="0" fontId="3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left" vertical="center" wrapText="1"/>
    </xf>
    <xf numFmtId="164" fontId="4" fillId="0" borderId="12" xfId="1" applyNumberFormat="1" applyFont="1" applyFill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left" vertical="center" wrapText="1"/>
    </xf>
    <xf numFmtId="164" fontId="4" fillId="0" borderId="10" xfId="1" applyNumberFormat="1" applyFont="1" applyFill="1" applyBorder="1" applyAlignment="1">
      <alignment horizontal="justify" vertical="center" wrapText="1"/>
    </xf>
    <xf numFmtId="14" fontId="4" fillId="0" borderId="10" xfId="0" applyNumberFormat="1" applyFont="1" applyBorder="1" applyAlignment="1">
      <alignment horizontal="justify" vertical="center"/>
    </xf>
    <xf numFmtId="0" fontId="4" fillId="0" borderId="14" xfId="0" applyFont="1" applyBorder="1" applyAlignment="1">
      <alignment horizontal="justify" vertical="center" wrapText="1"/>
    </xf>
    <xf numFmtId="164" fontId="4" fillId="0" borderId="14" xfId="1" applyNumberFormat="1" applyFont="1" applyFill="1" applyBorder="1" applyAlignment="1">
      <alignment horizontal="justify" vertical="center" wrapText="1"/>
    </xf>
    <xf numFmtId="14" fontId="4" fillId="0" borderId="14" xfId="0" applyNumberFormat="1" applyFont="1" applyBorder="1" applyAlignment="1">
      <alignment horizontal="justify" vertical="center"/>
    </xf>
    <xf numFmtId="0" fontId="4" fillId="2" borderId="10" xfId="0" applyFont="1" applyFill="1" applyBorder="1" applyAlignment="1">
      <alignment horizontal="justify" vertical="center" wrapText="1"/>
    </xf>
    <xf numFmtId="164" fontId="4" fillId="2" borderId="10" xfId="1" applyNumberFormat="1" applyFont="1" applyFill="1" applyBorder="1" applyAlignment="1">
      <alignment horizontal="justify" vertical="center" wrapText="1"/>
    </xf>
    <xf numFmtId="14" fontId="4" fillId="2" borderId="10" xfId="0" applyNumberFormat="1" applyFont="1" applyFill="1" applyBorder="1" applyAlignment="1">
      <alignment horizontal="justify" vertical="center"/>
    </xf>
    <xf numFmtId="0" fontId="4" fillId="0" borderId="10" xfId="0" applyFont="1" applyFill="1" applyBorder="1" applyAlignment="1">
      <alignment horizontal="justify" vertical="center" wrapText="1"/>
    </xf>
    <xf numFmtId="14" fontId="4" fillId="0" borderId="10" xfId="0" applyNumberFormat="1" applyFont="1" applyFill="1" applyBorder="1" applyAlignment="1">
      <alignment horizontal="justify" vertical="center"/>
    </xf>
    <xf numFmtId="0" fontId="4" fillId="2" borderId="10" xfId="0" applyFont="1" applyFill="1" applyBorder="1" applyAlignment="1">
      <alignment horizontal="left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topLeftCell="A39" workbookViewId="0">
      <selection activeCell="I45" sqref="I45"/>
    </sheetView>
  </sheetViews>
  <sheetFormatPr defaultColWidth="11.33203125" defaultRowHeight="14.4" x14ac:dyDescent="0.3"/>
  <cols>
    <col min="1" max="1" width="25.6640625" customWidth="1"/>
    <col min="2" max="2" width="11.109375" bestFit="1" customWidth="1"/>
    <col min="3" max="3" width="23.109375" style="1" customWidth="1"/>
    <col min="4" max="4" width="22.109375" style="3" customWidth="1"/>
    <col min="5" max="5" width="22.109375" customWidth="1"/>
  </cols>
  <sheetData>
    <row r="1" spans="1:7" ht="15" thickBot="1" x14ac:dyDescent="0.35">
      <c r="A1" t="s">
        <v>67</v>
      </c>
    </row>
    <row r="2" spans="1:7" ht="28.8" x14ac:dyDescent="0.3">
      <c r="A2" s="4" t="s">
        <v>0</v>
      </c>
      <c r="B2" s="5" t="s">
        <v>1</v>
      </c>
      <c r="C2" s="5" t="s">
        <v>2</v>
      </c>
      <c r="D2" s="6" t="s">
        <v>44</v>
      </c>
      <c r="E2" s="7" t="s">
        <v>3</v>
      </c>
    </row>
    <row r="3" spans="1:7" ht="28.8" x14ac:dyDescent="0.3">
      <c r="A3" s="8" t="s">
        <v>18</v>
      </c>
      <c r="B3" s="9" t="s">
        <v>19</v>
      </c>
      <c r="C3" s="9" t="s">
        <v>6</v>
      </c>
      <c r="D3" s="10">
        <v>76.319999999999993</v>
      </c>
      <c r="E3" s="11">
        <v>41953</v>
      </c>
    </row>
    <row r="4" spans="1:7" ht="28.8" x14ac:dyDescent="0.3">
      <c r="A4" s="8" t="s">
        <v>20</v>
      </c>
      <c r="B4" s="9" t="s">
        <v>21</v>
      </c>
      <c r="C4" s="9" t="s">
        <v>22</v>
      </c>
      <c r="D4" s="10">
        <v>2132.4</v>
      </c>
      <c r="E4" s="12" t="s">
        <v>22</v>
      </c>
    </row>
    <row r="5" spans="1:7" ht="28.8" x14ac:dyDescent="0.3">
      <c r="A5" s="8" t="s">
        <v>20</v>
      </c>
      <c r="B5" s="9" t="s">
        <v>21</v>
      </c>
      <c r="C5" s="9" t="s">
        <v>34</v>
      </c>
      <c r="D5" s="10">
        <v>2157.8200000000002</v>
      </c>
      <c r="E5" s="12" t="s">
        <v>34</v>
      </c>
      <c r="G5" s="2"/>
    </row>
    <row r="6" spans="1:7" ht="28.8" x14ac:dyDescent="0.3">
      <c r="A6" s="8" t="s">
        <v>20</v>
      </c>
      <c r="B6" s="9" t="s">
        <v>21</v>
      </c>
      <c r="C6" s="9" t="s">
        <v>35</v>
      </c>
      <c r="D6" s="10">
        <v>1551.16</v>
      </c>
      <c r="E6" s="12" t="s">
        <v>35</v>
      </c>
      <c r="G6" s="2"/>
    </row>
    <row r="7" spans="1:7" ht="28.8" x14ac:dyDescent="0.3">
      <c r="A7" s="8" t="s">
        <v>20</v>
      </c>
      <c r="B7" s="9" t="s">
        <v>21</v>
      </c>
      <c r="C7" s="9" t="s">
        <v>37</v>
      </c>
      <c r="D7" s="10">
        <f>346.02+346.02+346.02+319.74</f>
        <v>1357.8</v>
      </c>
      <c r="E7" s="12" t="s">
        <v>38</v>
      </c>
    </row>
    <row r="8" spans="1:7" ht="37.5" customHeight="1" x14ac:dyDescent="0.3">
      <c r="A8" s="8" t="s">
        <v>20</v>
      </c>
      <c r="B8" s="9" t="s">
        <v>21</v>
      </c>
      <c r="C8" s="9" t="s">
        <v>45</v>
      </c>
      <c r="D8" s="10">
        <f>1918.44</f>
        <v>1918.44</v>
      </c>
      <c r="E8" s="12" t="s">
        <v>46</v>
      </c>
    </row>
    <row r="9" spans="1:7" ht="43.2" x14ac:dyDescent="0.3">
      <c r="A9" s="8" t="s">
        <v>20</v>
      </c>
      <c r="B9" s="9" t="s">
        <v>21</v>
      </c>
      <c r="C9" s="9" t="s">
        <v>45</v>
      </c>
      <c r="D9" s="10">
        <v>83.24</v>
      </c>
      <c r="E9" s="12" t="s">
        <v>48</v>
      </c>
    </row>
    <row r="10" spans="1:7" ht="43.2" x14ac:dyDescent="0.3">
      <c r="A10" s="8" t="s">
        <v>20</v>
      </c>
      <c r="B10" s="9" t="s">
        <v>21</v>
      </c>
      <c r="C10" s="9" t="s">
        <v>47</v>
      </c>
      <c r="D10" s="10">
        <v>77.08</v>
      </c>
      <c r="E10" s="12" t="s">
        <v>49</v>
      </c>
    </row>
    <row r="11" spans="1:7" ht="43.2" x14ac:dyDescent="0.3">
      <c r="A11" s="8" t="s">
        <v>20</v>
      </c>
      <c r="B11" s="9" t="s">
        <v>21</v>
      </c>
      <c r="C11" s="9" t="s">
        <v>47</v>
      </c>
      <c r="D11" s="10">
        <v>154.16</v>
      </c>
      <c r="E11" s="12" t="s">
        <v>50</v>
      </c>
    </row>
    <row r="12" spans="1:7" ht="43.2" x14ac:dyDescent="0.3">
      <c r="A12" s="8" t="s">
        <v>20</v>
      </c>
      <c r="B12" s="9" t="s">
        <v>21</v>
      </c>
      <c r="C12" s="9" t="s">
        <v>47</v>
      </c>
      <c r="D12" s="10">
        <v>108.64</v>
      </c>
      <c r="E12" s="12" t="s">
        <v>51</v>
      </c>
    </row>
    <row r="13" spans="1:7" ht="28.8" x14ac:dyDescent="0.3">
      <c r="A13" s="8" t="s">
        <v>25</v>
      </c>
      <c r="B13" s="9" t="s">
        <v>9</v>
      </c>
      <c r="C13" s="9" t="s">
        <v>24</v>
      </c>
      <c r="D13" s="10" t="s">
        <v>26</v>
      </c>
      <c r="E13" s="11">
        <v>41757</v>
      </c>
    </row>
    <row r="14" spans="1:7" ht="28.8" x14ac:dyDescent="0.3">
      <c r="A14" s="8" t="s">
        <v>8</v>
      </c>
      <c r="B14" s="9" t="s">
        <v>9</v>
      </c>
      <c r="C14" s="9" t="s">
        <v>6</v>
      </c>
      <c r="D14" s="10" t="s">
        <v>10</v>
      </c>
      <c r="E14" s="11">
        <v>42251</v>
      </c>
    </row>
    <row r="15" spans="1:7" ht="28.8" x14ac:dyDescent="0.3">
      <c r="A15" s="8" t="s">
        <v>8</v>
      </c>
      <c r="B15" s="9" t="s">
        <v>9</v>
      </c>
      <c r="C15" s="9" t="s">
        <v>6</v>
      </c>
      <c r="D15" s="10" t="s">
        <v>11</v>
      </c>
      <c r="E15" s="11">
        <v>42198</v>
      </c>
    </row>
    <row r="16" spans="1:7" ht="28.8" x14ac:dyDescent="0.3">
      <c r="A16" s="8" t="s">
        <v>8</v>
      </c>
      <c r="B16" s="9" t="s">
        <v>9</v>
      </c>
      <c r="C16" s="9" t="s">
        <v>24</v>
      </c>
      <c r="D16" s="10" t="s">
        <v>27</v>
      </c>
      <c r="E16" s="11">
        <v>41757</v>
      </c>
    </row>
    <row r="17" spans="1:5" ht="28.8" x14ac:dyDescent="0.3">
      <c r="A17" s="8" t="s">
        <v>43</v>
      </c>
      <c r="B17" s="9" t="s">
        <v>9</v>
      </c>
      <c r="C17" s="9" t="s">
        <v>42</v>
      </c>
      <c r="D17" s="10">
        <v>14116.21</v>
      </c>
      <c r="E17" s="11">
        <v>42174</v>
      </c>
    </row>
    <row r="18" spans="1:5" ht="43.2" x14ac:dyDescent="0.3">
      <c r="A18" s="8" t="s">
        <v>15</v>
      </c>
      <c r="B18" s="9" t="s">
        <v>13</v>
      </c>
      <c r="C18" s="9" t="s">
        <v>6</v>
      </c>
      <c r="D18" s="10">
        <v>3026.55</v>
      </c>
      <c r="E18" s="11">
        <v>42034</v>
      </c>
    </row>
    <row r="19" spans="1:5" ht="43.2" x14ac:dyDescent="0.3">
      <c r="A19" s="8" t="s">
        <v>15</v>
      </c>
      <c r="B19" s="9" t="s">
        <v>13</v>
      </c>
      <c r="C19" s="9" t="s">
        <v>24</v>
      </c>
      <c r="D19" s="10" t="s">
        <v>30</v>
      </c>
      <c r="E19" s="11">
        <v>41809</v>
      </c>
    </row>
    <row r="20" spans="1:5" ht="43.2" x14ac:dyDescent="0.3">
      <c r="A20" s="8" t="s">
        <v>16</v>
      </c>
      <c r="B20" s="9" t="s">
        <v>13</v>
      </c>
      <c r="C20" s="9" t="s">
        <v>6</v>
      </c>
      <c r="D20" s="10" t="s">
        <v>17</v>
      </c>
      <c r="E20" s="11" t="s">
        <v>36</v>
      </c>
    </row>
    <row r="21" spans="1:5" ht="43.2" x14ac:dyDescent="0.3">
      <c r="A21" s="8" t="s">
        <v>12</v>
      </c>
      <c r="B21" s="9" t="s">
        <v>13</v>
      </c>
      <c r="C21" s="9" t="s">
        <v>6</v>
      </c>
      <c r="D21" s="10" t="s">
        <v>14</v>
      </c>
      <c r="E21" s="11">
        <v>42034</v>
      </c>
    </row>
    <row r="22" spans="1:5" ht="57.6" x14ac:dyDescent="0.3">
      <c r="A22" s="8" t="s">
        <v>28</v>
      </c>
      <c r="B22" s="9" t="s">
        <v>13</v>
      </c>
      <c r="C22" s="9" t="s">
        <v>24</v>
      </c>
      <c r="D22" s="10" t="s">
        <v>29</v>
      </c>
      <c r="E22" s="11">
        <v>41809</v>
      </c>
    </row>
    <row r="23" spans="1:5" ht="57.6" x14ac:dyDescent="0.3">
      <c r="A23" s="8" t="s">
        <v>23</v>
      </c>
      <c r="B23" s="9" t="s">
        <v>5</v>
      </c>
      <c r="C23" s="9" t="s">
        <v>24</v>
      </c>
      <c r="D23" s="10">
        <v>2611.11</v>
      </c>
      <c r="E23" s="11" t="s">
        <v>41</v>
      </c>
    </row>
    <row r="24" spans="1:5" ht="43.2" x14ac:dyDescent="0.3">
      <c r="A24" s="8" t="s">
        <v>4</v>
      </c>
      <c r="B24" s="9" t="s">
        <v>5</v>
      </c>
      <c r="C24" s="9" t="s">
        <v>6</v>
      </c>
      <c r="D24" s="10" t="s">
        <v>7</v>
      </c>
      <c r="E24" s="11">
        <v>42034</v>
      </c>
    </row>
    <row r="25" spans="1:5" ht="28.8" x14ac:dyDescent="0.3">
      <c r="A25" s="8" t="s">
        <v>33</v>
      </c>
      <c r="B25" s="9" t="s">
        <v>13</v>
      </c>
      <c r="C25" s="9" t="s">
        <v>24</v>
      </c>
      <c r="D25" s="10">
        <v>3470.63</v>
      </c>
      <c r="E25" s="11">
        <v>41887</v>
      </c>
    </row>
    <row r="26" spans="1:5" ht="28.8" x14ac:dyDescent="0.3">
      <c r="A26" s="8" t="s">
        <v>33</v>
      </c>
      <c r="B26" s="9" t="s">
        <v>13</v>
      </c>
      <c r="C26" s="9" t="s">
        <v>24</v>
      </c>
      <c r="D26" s="10">
        <v>1320.75</v>
      </c>
      <c r="E26" s="11">
        <v>42034</v>
      </c>
    </row>
    <row r="27" spans="1:5" ht="28.8" x14ac:dyDescent="0.3">
      <c r="A27" s="8" t="s">
        <v>31</v>
      </c>
      <c r="B27" s="9" t="s">
        <v>13</v>
      </c>
      <c r="C27" s="9" t="s">
        <v>24</v>
      </c>
      <c r="D27" s="10" t="s">
        <v>32</v>
      </c>
      <c r="E27" s="11">
        <v>41942</v>
      </c>
    </row>
    <row r="28" spans="1:5" ht="43.2" x14ac:dyDescent="0.3">
      <c r="A28" s="8" t="s">
        <v>39</v>
      </c>
      <c r="B28" s="9" t="s">
        <v>13</v>
      </c>
      <c r="C28" s="9" t="s">
        <v>6</v>
      </c>
      <c r="D28" s="10">
        <v>4140</v>
      </c>
      <c r="E28" s="13">
        <v>42556</v>
      </c>
    </row>
    <row r="29" spans="1:5" ht="43.8" thickBot="1" x14ac:dyDescent="0.35">
      <c r="A29" s="14" t="s">
        <v>40</v>
      </c>
      <c r="B29" s="15" t="s">
        <v>13</v>
      </c>
      <c r="C29" s="15" t="s">
        <v>6</v>
      </c>
      <c r="D29" s="16">
        <v>42554.34</v>
      </c>
      <c r="E29" s="17">
        <v>42569</v>
      </c>
    </row>
    <row r="30" spans="1:5" ht="29.4" thickBot="1" x14ac:dyDescent="0.35">
      <c r="A30" s="14" t="s">
        <v>52</v>
      </c>
      <c r="B30" s="15" t="s">
        <v>53</v>
      </c>
      <c r="C30" s="15">
        <v>2018</v>
      </c>
      <c r="D30" s="16">
        <v>22540</v>
      </c>
      <c r="E30" s="17">
        <v>43392</v>
      </c>
    </row>
    <row r="31" spans="1:5" ht="43.2" x14ac:dyDescent="0.3">
      <c r="A31" s="8" t="s">
        <v>20</v>
      </c>
      <c r="B31" s="9" t="s">
        <v>21</v>
      </c>
      <c r="C31" s="18" t="s">
        <v>54</v>
      </c>
      <c r="D31" s="10">
        <v>467.14</v>
      </c>
      <c r="E31" s="12" t="s">
        <v>55</v>
      </c>
    </row>
    <row r="32" spans="1:5" ht="43.2" x14ac:dyDescent="0.3">
      <c r="A32" s="8" t="s">
        <v>20</v>
      </c>
      <c r="B32" s="9" t="s">
        <v>21</v>
      </c>
      <c r="C32" s="18">
        <v>2019</v>
      </c>
      <c r="D32" s="10">
        <v>231.28</v>
      </c>
      <c r="E32" s="12" t="s">
        <v>56</v>
      </c>
    </row>
    <row r="33" spans="1:5" ht="29.4" thickBot="1" x14ac:dyDescent="0.35">
      <c r="A33" s="14" t="s">
        <v>57</v>
      </c>
      <c r="B33" s="15" t="s">
        <v>58</v>
      </c>
      <c r="C33" s="15">
        <v>2019</v>
      </c>
      <c r="D33" s="16">
        <v>84</v>
      </c>
      <c r="E33" s="17" t="s">
        <v>59</v>
      </c>
    </row>
    <row r="34" spans="1:5" ht="29.4" thickBot="1" x14ac:dyDescent="0.35">
      <c r="A34" s="14" t="s">
        <v>57</v>
      </c>
      <c r="B34" s="15" t="s">
        <v>53</v>
      </c>
      <c r="C34" s="15">
        <v>2019</v>
      </c>
      <c r="D34" s="16">
        <v>45192</v>
      </c>
      <c r="E34" s="17">
        <v>43767</v>
      </c>
    </row>
    <row r="35" spans="1:5" ht="43.2" x14ac:dyDescent="0.3">
      <c r="A35" s="19" t="s">
        <v>20</v>
      </c>
      <c r="B35" s="20" t="s">
        <v>21</v>
      </c>
      <c r="C35" s="21">
        <v>2019</v>
      </c>
      <c r="D35" s="22">
        <v>221.85</v>
      </c>
      <c r="E35" s="23" t="s">
        <v>60</v>
      </c>
    </row>
    <row r="36" spans="1:5" ht="57.6" x14ac:dyDescent="0.3">
      <c r="A36" s="19" t="s">
        <v>20</v>
      </c>
      <c r="B36" s="20" t="s">
        <v>21</v>
      </c>
      <c r="C36" s="21">
        <v>2019</v>
      </c>
      <c r="D36" s="22">
        <v>14.46</v>
      </c>
      <c r="E36" s="23" t="s">
        <v>61</v>
      </c>
    </row>
    <row r="37" spans="1:5" ht="58.2" thickBot="1" x14ac:dyDescent="0.35">
      <c r="A37" s="24" t="s">
        <v>20</v>
      </c>
      <c r="B37" s="25" t="s">
        <v>21</v>
      </c>
      <c r="C37" s="26">
        <v>2020</v>
      </c>
      <c r="D37" s="27">
        <v>203.28</v>
      </c>
      <c r="E37" s="28" t="s">
        <v>62</v>
      </c>
    </row>
    <row r="38" spans="1:5" ht="77.25" customHeight="1" thickBot="1" x14ac:dyDescent="0.35">
      <c r="A38" s="29" t="s">
        <v>20</v>
      </c>
      <c r="B38" s="29" t="s">
        <v>21</v>
      </c>
      <c r="C38" s="30" t="s">
        <v>63</v>
      </c>
      <c r="D38" s="31">
        <v>156.80000000000001</v>
      </c>
      <c r="E38" s="29" t="s">
        <v>64</v>
      </c>
    </row>
    <row r="39" spans="1:5" ht="29.4" thickBot="1" x14ac:dyDescent="0.35">
      <c r="A39" s="29" t="s">
        <v>65</v>
      </c>
      <c r="B39" s="29" t="s">
        <v>53</v>
      </c>
      <c r="C39" s="29">
        <v>2021</v>
      </c>
      <c r="D39" s="31">
        <v>53424</v>
      </c>
      <c r="E39" s="32">
        <v>44547</v>
      </c>
    </row>
    <row r="40" spans="1:5" ht="29.4" thickBot="1" x14ac:dyDescent="0.35">
      <c r="A40" s="29" t="s">
        <v>66</v>
      </c>
      <c r="B40" s="29" t="s">
        <v>53</v>
      </c>
      <c r="C40" s="29">
        <v>2021</v>
      </c>
      <c r="D40" s="31">
        <v>26768</v>
      </c>
      <c r="E40" s="32">
        <v>44547</v>
      </c>
    </row>
    <row r="41" spans="1:5" ht="39.6" customHeight="1" thickBot="1" x14ac:dyDescent="0.35">
      <c r="A41" s="29" t="s">
        <v>20</v>
      </c>
      <c r="B41" s="29" t="s">
        <v>21</v>
      </c>
      <c r="C41" s="30" t="s">
        <v>68</v>
      </c>
      <c r="D41" s="31">
        <v>172.75</v>
      </c>
      <c r="E41" s="29" t="s">
        <v>69</v>
      </c>
    </row>
    <row r="42" spans="1:5" ht="29.4" thickBot="1" x14ac:dyDescent="0.35">
      <c r="A42" s="33" t="s">
        <v>70</v>
      </c>
      <c r="B42" s="33" t="s">
        <v>53</v>
      </c>
      <c r="C42" s="33">
        <v>2022</v>
      </c>
      <c r="D42" s="34">
        <v>42976</v>
      </c>
      <c r="E42" s="35" t="s">
        <v>71</v>
      </c>
    </row>
    <row r="43" spans="1:5" ht="29.4" thickBot="1" x14ac:dyDescent="0.35">
      <c r="A43" s="29" t="s">
        <v>72</v>
      </c>
      <c r="B43" s="29" t="s">
        <v>53</v>
      </c>
      <c r="C43" s="29">
        <v>2023</v>
      </c>
      <c r="D43" s="31">
        <v>42800</v>
      </c>
      <c r="E43" s="32" t="s">
        <v>73</v>
      </c>
    </row>
    <row r="44" spans="1:5" ht="29.4" thickBot="1" x14ac:dyDescent="0.35">
      <c r="A44" s="29" t="s">
        <v>20</v>
      </c>
      <c r="B44" s="29" t="s">
        <v>21</v>
      </c>
      <c r="C44" s="30" t="s">
        <v>74</v>
      </c>
      <c r="D44" s="31">
        <v>252.94</v>
      </c>
      <c r="E44" s="29" t="s">
        <v>69</v>
      </c>
    </row>
    <row r="45" spans="1:5" ht="29.4" thickBot="1" x14ac:dyDescent="0.35">
      <c r="A45" s="39" t="s">
        <v>75</v>
      </c>
      <c r="B45" s="39" t="s">
        <v>53</v>
      </c>
      <c r="C45" s="39">
        <v>2024</v>
      </c>
      <c r="D45" s="31">
        <v>39421</v>
      </c>
      <c r="E45" s="40" t="s">
        <v>76</v>
      </c>
    </row>
    <row r="46" spans="1:5" ht="29.4" thickBot="1" x14ac:dyDescent="0.35">
      <c r="A46" s="36" t="s">
        <v>77</v>
      </c>
      <c r="B46" s="36" t="s">
        <v>53</v>
      </c>
      <c r="C46" s="36">
        <v>2025</v>
      </c>
      <c r="D46" s="37">
        <v>66176</v>
      </c>
      <c r="E46" s="38" t="s">
        <v>78</v>
      </c>
    </row>
    <row r="47" spans="1:5" ht="43.8" thickBot="1" x14ac:dyDescent="0.35">
      <c r="A47" s="36" t="s">
        <v>20</v>
      </c>
      <c r="B47" s="36" t="s">
        <v>21</v>
      </c>
      <c r="C47" s="41">
        <v>2025</v>
      </c>
      <c r="D47" s="37">
        <v>16.68</v>
      </c>
      <c r="E47" s="36" t="s">
        <v>79</v>
      </c>
    </row>
  </sheetData>
  <sortState xmlns:xlrd2="http://schemas.microsoft.com/office/spreadsheetml/2017/richdata2" ref="A5:E22">
    <sortCondition ref="B5:B2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2026-06-23T10:15:24Z</dcterms:modified>
</cp:coreProperties>
</file>